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M16" i="1" l="1"/>
  <c r="M17" i="1" s="1"/>
  <c r="L16" i="1"/>
  <c r="L17" i="1" s="1"/>
  <c r="K16" i="1"/>
  <c r="K17" i="1" s="1"/>
  <c r="J16" i="1"/>
  <c r="J17" i="1" s="1"/>
  <c r="I16" i="1"/>
  <c r="I17" i="1" s="1"/>
  <c r="H16" i="1"/>
  <c r="H17" i="1" s="1"/>
  <c r="G16" i="1"/>
  <c r="G17" i="1" s="1"/>
  <c r="F16" i="1"/>
  <c r="F17" i="1" s="1"/>
  <c r="E16" i="1"/>
  <c r="E17" i="1" s="1"/>
  <c r="D16" i="1"/>
  <c r="D17" i="1" s="1"/>
  <c r="C16" i="1"/>
  <c r="C17" i="1" s="1"/>
  <c r="B16" i="1"/>
  <c r="B17" i="1" s="1"/>
</calcChain>
</file>

<file path=xl/sharedStrings.xml><?xml version="1.0" encoding="utf-8"?>
<sst xmlns="http://schemas.openxmlformats.org/spreadsheetml/2006/main" count="31" uniqueCount="31">
  <si>
    <t>Пищевые вещества, г.</t>
  </si>
  <si>
    <t>Энергитическая ценность, кклал.</t>
  </si>
  <si>
    <t>Витамины</t>
  </si>
  <si>
    <t>Минеральные вещества, мг.</t>
  </si>
  <si>
    <t>Белки</t>
  </si>
  <si>
    <t>Жиры</t>
  </si>
  <si>
    <t>Углеводы</t>
  </si>
  <si>
    <t>В1</t>
  </si>
  <si>
    <t>С</t>
  </si>
  <si>
    <t>А</t>
  </si>
  <si>
    <t>Е</t>
  </si>
  <si>
    <t>Ca</t>
  </si>
  <si>
    <t>P</t>
  </si>
  <si>
    <t>Mg</t>
  </si>
  <si>
    <t>Fe</t>
  </si>
  <si>
    <t>ЗАВТРАК</t>
  </si>
  <si>
    <t>День 1-й</t>
  </si>
  <si>
    <t>День 4-й</t>
  </si>
  <si>
    <t>День 3-й</t>
  </si>
  <si>
    <t>День 2-й</t>
  </si>
  <si>
    <t>День 5-й</t>
  </si>
  <si>
    <t>День 6-й</t>
  </si>
  <si>
    <t>День 7-й</t>
  </si>
  <si>
    <t>День 8-й</t>
  </si>
  <si>
    <t>День 9-й</t>
  </si>
  <si>
    <t>День 10-й</t>
  </si>
  <si>
    <t>День 11-й</t>
  </si>
  <si>
    <t>День 12-й</t>
  </si>
  <si>
    <t>ИТОГО:</t>
  </si>
  <si>
    <t>Средняя за 12 дней</t>
  </si>
  <si>
    <t xml:space="preserve">                                                  ИТОГО ПО МЕНЮ 7 -11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</si>
</sst>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/>
    <xf numFmtId="0" fontId="0" fillId="0" borderId="0" xfId="0" applyFont="1"/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left" vertical="center"/>
    </xf>
    <xf numFmtId="2" fontId="4" fillId="0" borderId="7" xfId="0" applyNumberFormat="1" applyFont="1" applyBorder="1" applyAlignment="1">
      <alignment horizontal="center" vertical="center"/>
    </xf>
    <xf numFmtId="0" fontId="5" fillId="0" borderId="0" xfId="0" applyFont="1"/>
    <xf numFmtId="0" fontId="7" fillId="0" borderId="0" xfId="0" applyFont="1"/>
    <xf numFmtId="0" fontId="4" fillId="0" borderId="7" xfId="0" applyFont="1" applyBorder="1"/>
    <xf numFmtId="2" fontId="4" fillId="0" borderId="7" xfId="0" applyNumberFormat="1" applyFont="1" applyBorder="1" applyAlignment="1">
      <alignment horizontal="center"/>
    </xf>
    <xf numFmtId="0" fontId="6" fillId="0" borderId="7" xfId="0" applyFont="1" applyBorder="1"/>
    <xf numFmtId="2" fontId="3" fillId="0" borderId="7" xfId="0" applyNumberFormat="1" applyFont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tabSelected="1" workbookViewId="0">
      <selection activeCell="N14" sqref="N14"/>
    </sheetView>
  </sheetViews>
  <sheetFormatPr defaultRowHeight="15" x14ac:dyDescent="0.25"/>
  <cols>
    <col min="1" max="1" width="19.140625" customWidth="1"/>
    <col min="2" max="2" width="7.7109375" customWidth="1"/>
    <col min="3" max="3" width="6.5703125" customWidth="1"/>
    <col min="4" max="4" width="8.140625" customWidth="1"/>
    <col min="5" max="5" width="8.7109375" customWidth="1"/>
    <col min="6" max="6" width="7.28515625" customWidth="1"/>
    <col min="7" max="7" width="7.140625" customWidth="1"/>
    <col min="8" max="8" width="8.28515625" customWidth="1"/>
    <col min="9" max="9" width="7.7109375" customWidth="1"/>
    <col min="10" max="10" width="7.42578125" customWidth="1"/>
    <col min="11" max="11" width="9.28515625" customWidth="1"/>
    <col min="12" max="12" width="7.85546875" customWidth="1"/>
    <col min="13" max="13" width="6.5703125" customWidth="1"/>
    <col min="14" max="14" width="6.28515625" customWidth="1"/>
    <col min="15" max="15" width="6.42578125" customWidth="1"/>
  </cols>
  <sheetData>
    <row r="1" spans="1:15" ht="38.25" customHeight="1" x14ac:dyDescent="0.25">
      <c r="A1" s="18" t="s">
        <v>30</v>
      </c>
      <c r="B1" s="18"/>
      <c r="C1" s="18"/>
      <c r="D1" s="18"/>
      <c r="E1" s="18"/>
      <c r="F1" s="18"/>
      <c r="G1" s="18"/>
      <c r="H1" s="1"/>
      <c r="I1" s="2"/>
      <c r="J1" s="2"/>
      <c r="K1" s="2"/>
      <c r="L1" s="2"/>
      <c r="M1" s="2"/>
      <c r="N1" s="2"/>
      <c r="O1" s="2"/>
    </row>
    <row r="2" spans="1:15" x14ac:dyDescent="0.25">
      <c r="A2" s="19" t="s">
        <v>15</v>
      </c>
      <c r="B2" s="15" t="s">
        <v>0</v>
      </c>
      <c r="C2" s="16"/>
      <c r="D2" s="17"/>
      <c r="E2" s="21" t="s">
        <v>1</v>
      </c>
      <c r="F2" s="15" t="s">
        <v>2</v>
      </c>
      <c r="G2" s="16"/>
      <c r="H2" s="16"/>
      <c r="I2" s="17"/>
      <c r="J2" s="15" t="s">
        <v>3</v>
      </c>
      <c r="K2" s="16"/>
      <c r="L2" s="16"/>
      <c r="M2" s="17"/>
    </row>
    <row r="3" spans="1:15" ht="25.5" x14ac:dyDescent="0.25">
      <c r="A3" s="20"/>
      <c r="B3" s="3" t="s">
        <v>4</v>
      </c>
      <c r="C3" s="3" t="s">
        <v>5</v>
      </c>
      <c r="D3" s="4" t="s">
        <v>6</v>
      </c>
      <c r="E3" s="22"/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spans="1:15" x14ac:dyDescent="0.25">
      <c r="A4" s="6" t="s">
        <v>16</v>
      </c>
      <c r="B4" s="7">
        <v>22.14</v>
      </c>
      <c r="C4" s="7">
        <v>21.1</v>
      </c>
      <c r="D4" s="7">
        <v>100.93</v>
      </c>
      <c r="E4" s="7">
        <v>640.12</v>
      </c>
      <c r="F4" s="7">
        <v>0.2</v>
      </c>
      <c r="G4" s="7">
        <v>8</v>
      </c>
      <c r="H4" s="7">
        <v>88.44</v>
      </c>
      <c r="I4" s="7">
        <v>1.1399999999999999</v>
      </c>
      <c r="J4" s="7">
        <v>330.96</v>
      </c>
      <c r="K4" s="7">
        <v>351.75</v>
      </c>
      <c r="L4" s="7">
        <v>75.83</v>
      </c>
      <c r="M4" s="7">
        <v>4.1100000000000003</v>
      </c>
    </row>
    <row r="5" spans="1:15" x14ac:dyDescent="0.25">
      <c r="A5" s="6" t="s">
        <v>19</v>
      </c>
      <c r="B5" s="7">
        <v>19.27</v>
      </c>
      <c r="C5" s="7">
        <v>21.38</v>
      </c>
      <c r="D5" s="7">
        <v>64.17</v>
      </c>
      <c r="E5" s="7">
        <v>566</v>
      </c>
      <c r="F5" s="7">
        <v>0.23</v>
      </c>
      <c r="G5" s="7">
        <v>14.1</v>
      </c>
      <c r="H5" s="7">
        <v>54.68</v>
      </c>
      <c r="I5" s="7">
        <v>4.97</v>
      </c>
      <c r="J5" s="7">
        <v>176.47</v>
      </c>
      <c r="K5" s="7">
        <v>315.07</v>
      </c>
      <c r="L5" s="7">
        <v>114.62</v>
      </c>
      <c r="M5" s="7">
        <v>8.14</v>
      </c>
    </row>
    <row r="6" spans="1:15" x14ac:dyDescent="0.25">
      <c r="A6" s="6" t="s">
        <v>18</v>
      </c>
      <c r="B6" s="7">
        <v>22.27</v>
      </c>
      <c r="C6" s="7">
        <v>19</v>
      </c>
      <c r="D6" s="7">
        <v>70.05</v>
      </c>
      <c r="E6" s="7">
        <v>540.5</v>
      </c>
      <c r="F6" s="7">
        <v>0.35</v>
      </c>
      <c r="G6" s="7">
        <v>32.75</v>
      </c>
      <c r="H6" s="7">
        <v>5330.95</v>
      </c>
      <c r="I6" s="7">
        <v>7.3</v>
      </c>
      <c r="J6" s="7">
        <v>131.44999999999999</v>
      </c>
      <c r="K6" s="7">
        <v>404.15</v>
      </c>
      <c r="L6" s="7">
        <v>79.900000000000006</v>
      </c>
      <c r="M6" s="7">
        <v>10.51</v>
      </c>
    </row>
    <row r="7" spans="1:15" x14ac:dyDescent="0.25">
      <c r="A7" s="6" t="s">
        <v>17</v>
      </c>
      <c r="B7" s="7">
        <v>21.37</v>
      </c>
      <c r="C7" s="7">
        <v>21.7</v>
      </c>
      <c r="D7" s="7">
        <v>92.6</v>
      </c>
      <c r="E7" s="7">
        <v>651.92999999999995</v>
      </c>
      <c r="F7" s="7">
        <v>0.18</v>
      </c>
      <c r="G7" s="7">
        <v>9.76</v>
      </c>
      <c r="H7" s="7">
        <v>77.86</v>
      </c>
      <c r="I7" s="7">
        <v>5.85</v>
      </c>
      <c r="J7" s="7">
        <v>103</v>
      </c>
      <c r="K7" s="7">
        <v>203.64</v>
      </c>
      <c r="L7" s="7">
        <v>104.11</v>
      </c>
      <c r="M7" s="7">
        <v>5.62</v>
      </c>
    </row>
    <row r="8" spans="1:15" x14ac:dyDescent="0.25">
      <c r="A8" s="6" t="s">
        <v>20</v>
      </c>
      <c r="B8" s="7">
        <v>19.489999999999998</v>
      </c>
      <c r="C8" s="7">
        <v>23.19</v>
      </c>
      <c r="D8" s="7">
        <v>82.52</v>
      </c>
      <c r="E8" s="7">
        <v>615.79999999999995</v>
      </c>
      <c r="F8" s="7">
        <v>0.25</v>
      </c>
      <c r="G8" s="7">
        <v>11.9</v>
      </c>
      <c r="H8" s="7">
        <v>53.32</v>
      </c>
      <c r="I8" s="7">
        <v>3.66</v>
      </c>
      <c r="J8" s="7">
        <v>191.79</v>
      </c>
      <c r="K8" s="7">
        <v>261.27999999999997</v>
      </c>
      <c r="L8" s="7">
        <v>64.02</v>
      </c>
      <c r="M8" s="7">
        <v>5.59</v>
      </c>
    </row>
    <row r="9" spans="1:15" x14ac:dyDescent="0.25">
      <c r="A9" s="6" t="s">
        <v>21</v>
      </c>
      <c r="B9" s="7">
        <v>15.85</v>
      </c>
      <c r="C9" s="7">
        <v>15.04</v>
      </c>
      <c r="D9" s="7">
        <v>34.49</v>
      </c>
      <c r="E9" s="7">
        <v>335.57</v>
      </c>
      <c r="F9" s="7">
        <v>0.23</v>
      </c>
      <c r="G9" s="7">
        <v>25.96</v>
      </c>
      <c r="H9" s="7">
        <v>43.99</v>
      </c>
      <c r="I9" s="7">
        <v>4.24</v>
      </c>
      <c r="J9" s="7">
        <v>170.38</v>
      </c>
      <c r="K9" s="7">
        <v>299.61</v>
      </c>
      <c r="L9" s="7">
        <v>80.400000000000006</v>
      </c>
      <c r="M9" s="7">
        <v>2.97</v>
      </c>
    </row>
    <row r="10" spans="1:15" x14ac:dyDescent="0.25">
      <c r="A10" s="6" t="s">
        <v>22</v>
      </c>
      <c r="B10" s="7">
        <v>20.170000000000002</v>
      </c>
      <c r="C10" s="7">
        <v>22.92</v>
      </c>
      <c r="D10" s="7">
        <v>53.25</v>
      </c>
      <c r="E10" s="7">
        <v>499.91</v>
      </c>
      <c r="F10" s="7">
        <v>0.19</v>
      </c>
      <c r="G10" s="7">
        <v>10.76</v>
      </c>
      <c r="H10" s="7">
        <v>0</v>
      </c>
      <c r="I10" s="7">
        <v>7.67</v>
      </c>
      <c r="J10" s="7">
        <v>51.05</v>
      </c>
      <c r="K10" s="7">
        <v>235.78</v>
      </c>
      <c r="L10" s="7">
        <v>50.76</v>
      </c>
      <c r="M10" s="7">
        <v>5.56</v>
      </c>
    </row>
    <row r="11" spans="1:15" x14ac:dyDescent="0.25">
      <c r="A11" s="10" t="s">
        <v>23</v>
      </c>
      <c r="B11" s="11">
        <v>19.66</v>
      </c>
      <c r="C11" s="11">
        <v>22.6</v>
      </c>
      <c r="D11" s="11">
        <v>72.63</v>
      </c>
      <c r="E11" s="11">
        <v>572.16999999999996</v>
      </c>
      <c r="F11" s="11">
        <v>0.17</v>
      </c>
      <c r="G11" s="11">
        <v>27.47</v>
      </c>
      <c r="H11" s="11">
        <v>94.23</v>
      </c>
      <c r="I11" s="11">
        <v>6.42</v>
      </c>
      <c r="J11" s="11">
        <v>160.53</v>
      </c>
      <c r="K11" s="11">
        <v>200.33</v>
      </c>
      <c r="L11" s="11">
        <v>86.97</v>
      </c>
      <c r="M11" s="11">
        <v>6.6</v>
      </c>
    </row>
    <row r="12" spans="1:15" ht="15" customHeight="1" x14ac:dyDescent="0.25">
      <c r="A12" s="10" t="s">
        <v>24</v>
      </c>
      <c r="B12" s="11">
        <v>25.71</v>
      </c>
      <c r="C12" s="11">
        <v>23.18</v>
      </c>
      <c r="D12" s="11">
        <v>98.84</v>
      </c>
      <c r="E12" s="11">
        <v>707.05</v>
      </c>
      <c r="F12" s="11">
        <v>0.43</v>
      </c>
      <c r="G12" s="11">
        <v>26.3</v>
      </c>
      <c r="H12" s="11">
        <v>7289.3</v>
      </c>
      <c r="I12" s="11">
        <v>10.119999999999999</v>
      </c>
      <c r="J12" s="11">
        <v>98.16</v>
      </c>
      <c r="K12" s="11">
        <v>463.38</v>
      </c>
      <c r="L12" s="11">
        <v>83.81</v>
      </c>
      <c r="M12" s="11">
        <v>10.78</v>
      </c>
    </row>
    <row r="13" spans="1:15" x14ac:dyDescent="0.25">
      <c r="A13" s="10" t="s">
        <v>25</v>
      </c>
      <c r="B13" s="11">
        <v>22.26</v>
      </c>
      <c r="C13" s="11">
        <v>24.04</v>
      </c>
      <c r="D13" s="11">
        <v>90.69</v>
      </c>
      <c r="E13" s="11">
        <v>667.05</v>
      </c>
      <c r="F13" s="11">
        <v>0.24</v>
      </c>
      <c r="G13" s="11">
        <v>32.18</v>
      </c>
      <c r="H13" s="11">
        <v>65.22</v>
      </c>
      <c r="I13" s="11">
        <v>4.8</v>
      </c>
      <c r="J13" s="11">
        <v>178.02</v>
      </c>
      <c r="K13" s="11">
        <v>277.74</v>
      </c>
      <c r="L13" s="11">
        <v>76.010000000000005</v>
      </c>
      <c r="M13" s="11">
        <v>6.99</v>
      </c>
    </row>
    <row r="14" spans="1:15" x14ac:dyDescent="0.25">
      <c r="A14" s="10" t="s">
        <v>26</v>
      </c>
      <c r="B14" s="11">
        <v>20.67</v>
      </c>
      <c r="C14" s="11">
        <v>26.47</v>
      </c>
      <c r="D14" s="11">
        <v>80.63</v>
      </c>
      <c r="E14" s="11">
        <v>652.49</v>
      </c>
      <c r="F14" s="11">
        <v>0.26</v>
      </c>
      <c r="G14" s="11">
        <v>18.399999999999999</v>
      </c>
      <c r="H14" s="11">
        <v>42.29</v>
      </c>
      <c r="I14" s="11">
        <v>5.73</v>
      </c>
      <c r="J14" s="11">
        <v>228.2</v>
      </c>
      <c r="K14" s="11">
        <v>310.38</v>
      </c>
      <c r="L14" s="11">
        <v>93.77</v>
      </c>
      <c r="M14" s="11">
        <v>6.38</v>
      </c>
    </row>
    <row r="15" spans="1:15" x14ac:dyDescent="0.25">
      <c r="A15" s="10" t="s">
        <v>27</v>
      </c>
      <c r="B15" s="11">
        <v>20.440000000000001</v>
      </c>
      <c r="C15" s="11">
        <v>22.19</v>
      </c>
      <c r="D15" s="11">
        <v>85.01</v>
      </c>
      <c r="E15" s="11">
        <v>621.92999999999995</v>
      </c>
      <c r="F15" s="11">
        <v>0.26</v>
      </c>
      <c r="G15" s="11">
        <v>16.27</v>
      </c>
      <c r="H15" s="11">
        <v>69.66</v>
      </c>
      <c r="I15" s="11">
        <v>4.68</v>
      </c>
      <c r="J15" s="11">
        <v>107.87</v>
      </c>
      <c r="K15" s="11">
        <v>247.34</v>
      </c>
      <c r="L15" s="11">
        <v>112.97</v>
      </c>
      <c r="M15" s="11">
        <v>6.46</v>
      </c>
    </row>
    <row r="16" spans="1:15" ht="16.5" customHeight="1" x14ac:dyDescent="0.25">
      <c r="A16" s="12" t="s">
        <v>28</v>
      </c>
      <c r="B16" s="13">
        <f>B4+B5+B6+B7+B8+B9+B10+B11+B12+B13+B14+B15</f>
        <v>249.3</v>
      </c>
      <c r="C16" s="13">
        <f t="shared" ref="C16:M16" si="0">C4+C5+C6+C7+C8+C9+C10+C11+C12+C13+C14+C15</f>
        <v>262.81</v>
      </c>
      <c r="D16" s="13">
        <f t="shared" si="0"/>
        <v>925.81000000000006</v>
      </c>
      <c r="E16" s="13">
        <f t="shared" si="0"/>
        <v>7070.5199999999995</v>
      </c>
      <c r="F16" s="13">
        <f t="shared" si="0"/>
        <v>2.9899999999999993</v>
      </c>
      <c r="G16" s="13">
        <f t="shared" si="0"/>
        <v>233.85000000000002</v>
      </c>
      <c r="H16" s="13">
        <f t="shared" si="0"/>
        <v>13209.939999999999</v>
      </c>
      <c r="I16" s="13">
        <f t="shared" si="0"/>
        <v>66.579999999999984</v>
      </c>
      <c r="J16" s="13">
        <f t="shared" si="0"/>
        <v>1927.8799999999997</v>
      </c>
      <c r="K16" s="13">
        <f t="shared" si="0"/>
        <v>3570.45</v>
      </c>
      <c r="L16" s="13">
        <f t="shared" si="0"/>
        <v>1023.1700000000001</v>
      </c>
      <c r="M16" s="13">
        <f t="shared" si="0"/>
        <v>79.709999999999994</v>
      </c>
    </row>
    <row r="17" spans="1:13" x14ac:dyDescent="0.25">
      <c r="A17" s="12" t="s">
        <v>29</v>
      </c>
      <c r="B17" s="13">
        <f>B16/12</f>
        <v>20.775000000000002</v>
      </c>
      <c r="C17" s="13">
        <f t="shared" ref="C17:M17" si="1">C16/12</f>
        <v>21.900833333333335</v>
      </c>
      <c r="D17" s="13">
        <f t="shared" si="1"/>
        <v>77.150833333333338</v>
      </c>
      <c r="E17" s="13">
        <f t="shared" si="1"/>
        <v>589.20999999999992</v>
      </c>
      <c r="F17" s="13">
        <f t="shared" si="1"/>
        <v>0.24916666666666662</v>
      </c>
      <c r="G17" s="13">
        <f t="shared" si="1"/>
        <v>19.487500000000001</v>
      </c>
      <c r="H17" s="13">
        <f t="shared" si="1"/>
        <v>1100.8283333333331</v>
      </c>
      <c r="I17" s="13">
        <f t="shared" si="1"/>
        <v>5.548333333333332</v>
      </c>
      <c r="J17" s="13">
        <f t="shared" si="1"/>
        <v>160.65666666666664</v>
      </c>
      <c r="K17" s="13">
        <f t="shared" si="1"/>
        <v>297.53749999999997</v>
      </c>
      <c r="L17" s="13">
        <f t="shared" si="1"/>
        <v>85.264166666666668</v>
      </c>
      <c r="M17" s="13">
        <f t="shared" si="1"/>
        <v>6.6424999999999992</v>
      </c>
    </row>
    <row r="18" spans="1:13" ht="16.5" customHeight="1" x14ac:dyDescent="0.25"/>
    <row r="19" spans="1:13" ht="15" customHeight="1" x14ac:dyDescent="0.25"/>
    <row r="24" spans="1:13" x14ac:dyDescent="0.25">
      <c r="A24" s="9"/>
      <c r="B24" s="9"/>
      <c r="C24" s="8"/>
    </row>
    <row r="25" spans="1:13" x14ac:dyDescent="0.25">
      <c r="C25" s="8"/>
    </row>
    <row r="32" spans="1:13" x14ac:dyDescent="0.25">
      <c r="A32" s="14"/>
    </row>
    <row r="34" ht="15" customHeight="1" x14ac:dyDescent="0.25"/>
    <row r="36" ht="15" customHeight="1" x14ac:dyDescent="0.25"/>
  </sheetData>
  <mergeCells count="6">
    <mergeCell ref="J2:M2"/>
    <mergeCell ref="A1:G1"/>
    <mergeCell ref="A2:A3"/>
    <mergeCell ref="B2:D2"/>
    <mergeCell ref="E2:E3"/>
    <mergeCell ref="F2:I2"/>
  </mergeCells>
  <pageMargins left="0.19685039370078741" right="0.11811023622047244" top="0.19685039370078741" bottom="0.19685039370078741" header="0.11811023622047244" footer="0.1181102362204724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2022-02-02T15:03:39Z</dcterms:modified>
</cp:coreProperties>
</file>